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180"/>
  </bookViews>
  <sheets>
    <sheet name="（采购明细）" sheetId="2" r:id="rId1"/>
  </sheets>
  <definedNames>
    <definedName name="_xlnm._FilterDatabase" localSheetId="0" hidden="1">'（采购明细）'!$A$1:$H$15</definedName>
  </definedNames>
  <calcPr calcId="162913"/>
</workbook>
</file>

<file path=xl/calcChain.xml><?xml version="1.0" encoding="utf-8"?>
<calcChain xmlns="http://schemas.openxmlformats.org/spreadsheetml/2006/main">
  <c r="G4" i="2" l="1"/>
  <c r="G3" i="2"/>
  <c r="G25" i="2"/>
  <c r="G24" i="2" l="1"/>
  <c r="G23" i="2"/>
  <c r="G22" i="2"/>
  <c r="G21" i="2"/>
  <c r="G20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<sst xmlns="http://schemas.openxmlformats.org/spreadsheetml/2006/main" count="99" uniqueCount="61">
  <si>
    <t>序号</t>
  </si>
  <si>
    <t>实验实训</t>
  </si>
  <si>
    <t>耗材品名</t>
  </si>
  <si>
    <t>型号规格</t>
  </si>
  <si>
    <t>单位</t>
  </si>
  <si>
    <t>数量</t>
  </si>
  <si>
    <t>参考单价</t>
  </si>
  <si>
    <t>详细用途</t>
  </si>
  <si>
    <t>个</t>
  </si>
  <si>
    <t>套</t>
  </si>
  <si>
    <t>温湿度传感器rs485</t>
  </si>
  <si>
    <t>有人lora无线网关LG210</t>
  </si>
  <si>
    <t>有人lora无线网关集中器RS232/485远程采集数据通信传输模块LG210 以太网版</t>
  </si>
  <si>
    <t>插排</t>
  </si>
  <si>
    <t>公牛（BULL）超功率保护 新国标插座/插线板/插排/排插/接线板/拖线板 GN-B2080 8位总控全长3米</t>
  </si>
  <si>
    <t>移动固态盘</t>
  </si>
  <si>
    <t>sandiskE30/480G</t>
  </si>
  <si>
    <t>电源</t>
  </si>
  <si>
    <t>联想全汉FSP280-40PA</t>
  </si>
  <si>
    <t>无线路由器</t>
  </si>
  <si>
    <t>TP-LINK双千兆路由1900M 5G双频 AC1900</t>
  </si>
  <si>
    <t>台</t>
  </si>
  <si>
    <t>BETA 小白手柄遥控器</t>
  </si>
  <si>
    <t>BETAFPV LiteRadio 3航模遥控器+接收机</t>
  </si>
  <si>
    <t>正点原子MiniFly四轴飞行器</t>
  </si>
  <si>
    <t>正点原子MiniFly四轴飞行器 开源 无人机飞控STM32 DIY实战套件</t>
  </si>
  <si>
    <t>WHEELTEC开源四轴飞行器</t>
  </si>
  <si>
    <t>开源四轴飞行器 激光定高 光流定点 无人机DIY飞控 stm32多旋翼</t>
  </si>
  <si>
    <t>3S航模电池</t>
  </si>
  <si>
    <t>2200mAh 30C 格氏ACE锂电池 3S【XT60】标称11.1V 满电12.6V</t>
  </si>
  <si>
    <t>T5046C螺旋桨</t>
  </si>
  <si>
    <t>正反螺旋桨</t>
  </si>
  <si>
    <t>对</t>
  </si>
  <si>
    <t>2205无刷电机</t>
  </si>
  <si>
    <t>1s 3.7V 600mah锂电池</t>
  </si>
  <si>
    <t>1s 3.7V 600mah锂电池 PH2.0插头</t>
  </si>
  <si>
    <t>降噪耳机</t>
  </si>
  <si>
    <t>漫步者HECATE G2</t>
  </si>
  <si>
    <t>音箱</t>
    <phoneticPr fontId="5" type="noConversion"/>
  </si>
  <si>
    <t>漫步者PW312音箱+输入话筒</t>
    <phoneticPr fontId="5" type="noConversion"/>
  </si>
  <si>
    <t>套</t>
    <phoneticPr fontId="5" type="noConversion"/>
  </si>
  <si>
    <t>雅马哈GA15II+mg100效果器+包</t>
    <phoneticPr fontId="5" type="noConversion"/>
  </si>
  <si>
    <t>三脚架</t>
    <phoneticPr fontId="5" type="noConversion"/>
  </si>
  <si>
    <t>艾美仑502支架大托盘</t>
    <phoneticPr fontId="5" type="noConversion"/>
  </si>
  <si>
    <t>个</t>
    <phoneticPr fontId="5" type="noConversion"/>
  </si>
  <si>
    <t>电源线</t>
  </si>
  <si>
    <t>安普百盛纯铜0.5mm红黑线100m</t>
  </si>
  <si>
    <t>捆</t>
  </si>
  <si>
    <r>
      <rPr>
        <sz val="10"/>
        <color theme="1"/>
        <rFont val="宋体"/>
        <family val="3"/>
        <charset val="134"/>
      </rPr>
      <t>0.</t>
    </r>
    <r>
      <rPr>
        <sz val="10"/>
        <color indexed="8"/>
        <rFont val="宋体"/>
        <family val="3"/>
        <charset val="134"/>
      </rPr>
      <t>3mm黄线100m</t>
    </r>
  </si>
  <si>
    <r>
      <rPr>
        <sz val="10"/>
        <color theme="1"/>
        <rFont val="宋体"/>
        <family val="3"/>
        <charset val="134"/>
      </rPr>
      <t>0.</t>
    </r>
    <r>
      <rPr>
        <sz val="10"/>
        <color indexed="8"/>
        <rFont val="宋体"/>
        <family val="3"/>
        <charset val="134"/>
      </rPr>
      <t>3mm蓝线100m</t>
    </r>
  </si>
  <si>
    <t>水晶头</t>
  </si>
  <si>
    <t>飞利浦超五类rj45/100个</t>
  </si>
  <si>
    <t>盒</t>
  </si>
  <si>
    <t>网线</t>
  </si>
  <si>
    <t>飞利浦超5类网线305m/箱</t>
  </si>
  <si>
    <t>箱</t>
  </si>
  <si>
    <t>单项控制价</t>
    <phoneticPr fontId="5" type="noConversion"/>
  </si>
  <si>
    <t>总控制价（元）：</t>
    <phoneticPr fontId="5" type="noConversion"/>
  </si>
  <si>
    <t>淮安生物工程高等职业学校2024-2025学年第二学期第二批次计算机工程系耗材采购清单</t>
    <phoneticPr fontId="5" type="noConversion"/>
  </si>
  <si>
    <t>注：1.此表单价为参考价格，报价不得超过控制价；2.可将此表修改为报价单，但其中序号、耗材品名、型号规格、单位、数量不得修改。</t>
    <phoneticPr fontId="15" type="noConversion"/>
  </si>
  <si>
    <t>PE探头内置显示（默认485）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</si>
</sst>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4" xfId="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0" fillId="0" borderId="0" xfId="0" applyAlignment="1"/>
  </cellXfs>
  <cellStyles count="3">
    <cellStyle name="常规" xfId="0" builtinId="0"/>
    <cellStyle name="常规 2" xfId="1"/>
    <cellStyle name="常规 3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27"/>
  <sheetViews>
    <sheetView tabSelected="1" workbookViewId="0">
      <selection activeCell="G2" sqref="G2"/>
    </sheetView>
  </sheetViews>
  <sheetFormatPr defaultColWidth="9" defaultRowHeight="14.25" x14ac:dyDescent="0.15"/>
  <cols>
    <col min="1" max="1" width="6.875" style="1" customWidth="1"/>
    <col min="2" max="2" width="24.625" style="1" customWidth="1"/>
    <col min="3" max="3" width="80.25" style="1" customWidth="1"/>
    <col min="4" max="5" width="5.5" style="1" customWidth="1"/>
    <col min="6" max="6" width="7.875" style="1" customWidth="1"/>
    <col min="7" max="7" width="16.375" style="1" customWidth="1"/>
    <col min="8" max="8" width="9.25" style="1" customWidth="1"/>
    <col min="9" max="16" width="9" style="1"/>
    <col min="17" max="16384" width="9" style="14"/>
  </cols>
  <sheetData>
    <row r="1" spans="1:8" ht="57" customHeight="1" x14ac:dyDescent="0.15">
      <c r="A1" s="23" t="s">
        <v>58</v>
      </c>
      <c r="B1" s="13"/>
      <c r="C1" s="13"/>
      <c r="D1" s="13"/>
      <c r="E1" s="13"/>
      <c r="F1" s="13"/>
      <c r="G1" s="13"/>
      <c r="H1" s="13"/>
    </row>
    <row r="2" spans="1:8" ht="42" customHeight="1" x14ac:dyDescent="0.15">
      <c r="A2" s="2" t="s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5" t="s">
        <v>56</v>
      </c>
      <c r="H2" s="3" t="s">
        <v>7</v>
      </c>
    </row>
    <row r="3" spans="1:8" ht="24.75" customHeight="1" x14ac:dyDescent="0.15">
      <c r="A3" s="2">
        <v>1</v>
      </c>
      <c r="B3" s="5" t="s">
        <v>10</v>
      </c>
      <c r="C3" s="10" t="s">
        <v>60</v>
      </c>
      <c r="D3" s="5" t="s">
        <v>8</v>
      </c>
      <c r="E3" s="5">
        <v>2</v>
      </c>
      <c r="F3" s="5">
        <v>120</v>
      </c>
      <c r="G3" s="6">
        <f>E3*F3</f>
        <v>240</v>
      </c>
      <c r="H3" s="4" t="s">
        <v>1</v>
      </c>
    </row>
    <row r="4" spans="1:8" ht="24.75" customHeight="1" x14ac:dyDescent="0.15">
      <c r="A4" s="3">
        <v>2</v>
      </c>
      <c r="B4" s="5" t="s">
        <v>11</v>
      </c>
      <c r="C4" s="10" t="s">
        <v>12</v>
      </c>
      <c r="D4" s="5" t="s">
        <v>8</v>
      </c>
      <c r="E4" s="5">
        <v>1</v>
      </c>
      <c r="F4" s="5">
        <v>360</v>
      </c>
      <c r="G4" s="6">
        <f>E4*F4</f>
        <v>360</v>
      </c>
      <c r="H4" s="4" t="s">
        <v>1</v>
      </c>
    </row>
    <row r="5" spans="1:8" ht="24.75" customHeight="1" x14ac:dyDescent="0.15">
      <c r="A5" s="2">
        <v>3</v>
      </c>
      <c r="B5" s="5" t="s">
        <v>13</v>
      </c>
      <c r="C5" s="10" t="s">
        <v>14</v>
      </c>
      <c r="D5" s="5" t="s">
        <v>8</v>
      </c>
      <c r="E5" s="5">
        <v>25</v>
      </c>
      <c r="F5" s="5">
        <v>55</v>
      </c>
      <c r="G5" s="6">
        <f t="shared" ref="G5:G24" si="0">E5*F5</f>
        <v>1375</v>
      </c>
      <c r="H5" s="7" t="s">
        <v>1</v>
      </c>
    </row>
    <row r="6" spans="1:8" ht="24.75" customHeight="1" x14ac:dyDescent="0.15">
      <c r="A6" s="2">
        <v>4</v>
      </c>
      <c r="B6" s="8" t="s">
        <v>15</v>
      </c>
      <c r="C6" s="8" t="s">
        <v>16</v>
      </c>
      <c r="D6" s="8" t="s">
        <v>8</v>
      </c>
      <c r="E6" s="8">
        <v>3</v>
      </c>
      <c r="F6" s="8">
        <v>390</v>
      </c>
      <c r="G6" s="6">
        <f t="shared" si="0"/>
        <v>1170</v>
      </c>
      <c r="H6" s="4" t="s">
        <v>1</v>
      </c>
    </row>
    <row r="7" spans="1:8" ht="24.75" customHeight="1" x14ac:dyDescent="0.15">
      <c r="A7" s="3">
        <v>5</v>
      </c>
      <c r="B7" s="6" t="s">
        <v>17</v>
      </c>
      <c r="C7" s="6" t="s">
        <v>18</v>
      </c>
      <c r="D7" s="6" t="s">
        <v>8</v>
      </c>
      <c r="E7" s="6">
        <v>8</v>
      </c>
      <c r="F7" s="6">
        <v>50</v>
      </c>
      <c r="G7" s="6">
        <f t="shared" si="0"/>
        <v>400</v>
      </c>
      <c r="H7" s="4" t="s">
        <v>1</v>
      </c>
    </row>
    <row r="8" spans="1:8" ht="24.75" customHeight="1" x14ac:dyDescent="0.15">
      <c r="A8" s="2">
        <v>6</v>
      </c>
      <c r="B8" s="9" t="s">
        <v>19</v>
      </c>
      <c r="C8" s="9" t="s">
        <v>20</v>
      </c>
      <c r="D8" s="9" t="s">
        <v>21</v>
      </c>
      <c r="E8" s="9">
        <v>3</v>
      </c>
      <c r="F8" s="9">
        <v>150</v>
      </c>
      <c r="G8" s="6">
        <f t="shared" si="0"/>
        <v>450</v>
      </c>
      <c r="H8" s="4" t="s">
        <v>1</v>
      </c>
    </row>
    <row r="9" spans="1:8" ht="24.75" customHeight="1" x14ac:dyDescent="0.15">
      <c r="A9" s="2">
        <v>7</v>
      </c>
      <c r="B9" s="5" t="s">
        <v>22</v>
      </c>
      <c r="C9" s="10" t="s">
        <v>23</v>
      </c>
      <c r="D9" s="5" t="s">
        <v>8</v>
      </c>
      <c r="E9" s="5">
        <v>1</v>
      </c>
      <c r="F9" s="5">
        <v>250</v>
      </c>
      <c r="G9" s="6">
        <f t="shared" si="0"/>
        <v>250</v>
      </c>
      <c r="H9" s="7" t="s">
        <v>1</v>
      </c>
    </row>
    <row r="10" spans="1:8" ht="24.75" customHeight="1" x14ac:dyDescent="0.15">
      <c r="A10" s="3">
        <v>8</v>
      </c>
      <c r="B10" s="5" t="s">
        <v>24</v>
      </c>
      <c r="C10" s="10" t="s">
        <v>25</v>
      </c>
      <c r="D10" s="5" t="s">
        <v>9</v>
      </c>
      <c r="E10" s="5">
        <v>1</v>
      </c>
      <c r="F10" s="5">
        <v>400</v>
      </c>
      <c r="G10" s="6">
        <f t="shared" si="0"/>
        <v>400</v>
      </c>
      <c r="H10" s="7" t="s">
        <v>1</v>
      </c>
    </row>
    <row r="11" spans="1:8" ht="24.75" customHeight="1" x14ac:dyDescent="0.15">
      <c r="A11" s="2">
        <v>9</v>
      </c>
      <c r="B11" s="5" t="s">
        <v>26</v>
      </c>
      <c r="C11" s="10" t="s">
        <v>27</v>
      </c>
      <c r="D11" s="5" t="s">
        <v>9</v>
      </c>
      <c r="E11" s="5">
        <v>1</v>
      </c>
      <c r="F11" s="5">
        <v>900</v>
      </c>
      <c r="G11" s="6">
        <f t="shared" si="0"/>
        <v>900</v>
      </c>
      <c r="H11" s="7" t="s">
        <v>1</v>
      </c>
    </row>
    <row r="12" spans="1:8" ht="24.75" customHeight="1" x14ac:dyDescent="0.15">
      <c r="A12" s="2">
        <v>10</v>
      </c>
      <c r="B12" s="5" t="s">
        <v>28</v>
      </c>
      <c r="C12" s="10" t="s">
        <v>29</v>
      </c>
      <c r="D12" s="5" t="s">
        <v>8</v>
      </c>
      <c r="E12" s="5">
        <v>1</v>
      </c>
      <c r="F12" s="5">
        <v>120</v>
      </c>
      <c r="G12" s="6">
        <f t="shared" si="0"/>
        <v>120</v>
      </c>
      <c r="H12" s="7" t="s">
        <v>1</v>
      </c>
    </row>
    <row r="13" spans="1:8" ht="24.75" customHeight="1" x14ac:dyDescent="0.15">
      <c r="A13" s="3">
        <v>11</v>
      </c>
      <c r="B13" s="5" t="s">
        <v>30</v>
      </c>
      <c r="C13" s="10" t="s">
        <v>31</v>
      </c>
      <c r="D13" s="5" t="s">
        <v>32</v>
      </c>
      <c r="E13" s="5">
        <v>6</v>
      </c>
      <c r="F13" s="5">
        <v>6</v>
      </c>
      <c r="G13" s="6">
        <f t="shared" si="0"/>
        <v>36</v>
      </c>
      <c r="H13" s="7" t="s">
        <v>1</v>
      </c>
    </row>
    <row r="14" spans="1:8" ht="24.75" customHeight="1" x14ac:dyDescent="0.15">
      <c r="A14" s="2">
        <v>12</v>
      </c>
      <c r="B14" s="5" t="s">
        <v>33</v>
      </c>
      <c r="C14" s="5" t="s">
        <v>33</v>
      </c>
      <c r="D14" s="5" t="s">
        <v>8</v>
      </c>
      <c r="E14" s="5">
        <v>2</v>
      </c>
      <c r="F14" s="10">
        <v>30</v>
      </c>
      <c r="G14" s="6">
        <f t="shared" si="0"/>
        <v>60</v>
      </c>
      <c r="H14" s="7" t="s">
        <v>1</v>
      </c>
    </row>
    <row r="15" spans="1:8" ht="24.75" customHeight="1" x14ac:dyDescent="0.15">
      <c r="A15" s="2">
        <v>13</v>
      </c>
      <c r="B15" s="5" t="s">
        <v>34</v>
      </c>
      <c r="C15" s="10" t="s">
        <v>35</v>
      </c>
      <c r="D15" s="5" t="s">
        <v>8</v>
      </c>
      <c r="E15" s="5">
        <v>3</v>
      </c>
      <c r="F15" s="10">
        <v>12</v>
      </c>
      <c r="G15" s="6">
        <f t="shared" si="0"/>
        <v>36</v>
      </c>
      <c r="H15" s="7" t="s">
        <v>1</v>
      </c>
    </row>
    <row r="16" spans="1:8" ht="24.75" customHeight="1" x14ac:dyDescent="0.15">
      <c r="A16" s="3">
        <v>14</v>
      </c>
      <c r="B16" s="11" t="s">
        <v>36</v>
      </c>
      <c r="C16" s="11" t="s">
        <v>37</v>
      </c>
      <c r="D16" s="11" t="s">
        <v>8</v>
      </c>
      <c r="E16" s="11">
        <v>10</v>
      </c>
      <c r="F16" s="11">
        <v>165</v>
      </c>
      <c r="G16" s="6">
        <f t="shared" si="0"/>
        <v>1650</v>
      </c>
      <c r="H16" s="7" t="s">
        <v>1</v>
      </c>
    </row>
    <row r="17" spans="1:12" ht="24.75" customHeight="1" x14ac:dyDescent="0.15">
      <c r="A17" s="2">
        <v>15</v>
      </c>
      <c r="B17" s="11" t="s">
        <v>38</v>
      </c>
      <c r="C17" s="11" t="s">
        <v>39</v>
      </c>
      <c r="D17" s="11" t="s">
        <v>40</v>
      </c>
      <c r="E17" s="11">
        <v>1</v>
      </c>
      <c r="F17" s="11">
        <v>1500</v>
      </c>
      <c r="G17" s="6">
        <v>1500</v>
      </c>
      <c r="H17" s="7" t="s">
        <v>1</v>
      </c>
    </row>
    <row r="18" spans="1:12" ht="24.75" customHeight="1" x14ac:dyDescent="0.15">
      <c r="A18" s="2">
        <v>16</v>
      </c>
      <c r="B18" s="11" t="s">
        <v>38</v>
      </c>
      <c r="C18" s="11" t="s">
        <v>41</v>
      </c>
      <c r="D18" s="11" t="s">
        <v>40</v>
      </c>
      <c r="E18" s="11">
        <v>1</v>
      </c>
      <c r="F18" s="11">
        <v>865</v>
      </c>
      <c r="G18" s="6">
        <v>865</v>
      </c>
      <c r="H18" s="7" t="s">
        <v>1</v>
      </c>
    </row>
    <row r="19" spans="1:12" ht="24.75" customHeight="1" x14ac:dyDescent="0.15">
      <c r="A19" s="3">
        <v>17</v>
      </c>
      <c r="B19" s="11" t="s">
        <v>42</v>
      </c>
      <c r="C19" s="11" t="s">
        <v>43</v>
      </c>
      <c r="D19" s="11" t="s">
        <v>44</v>
      </c>
      <c r="E19" s="11">
        <v>1</v>
      </c>
      <c r="F19" s="11">
        <v>65</v>
      </c>
      <c r="G19" s="6">
        <v>65</v>
      </c>
      <c r="H19" s="7" t="s">
        <v>1</v>
      </c>
    </row>
    <row r="20" spans="1:12" ht="24.75" customHeight="1" x14ac:dyDescent="0.15">
      <c r="A20" s="2">
        <v>18</v>
      </c>
      <c r="B20" s="11" t="s">
        <v>45</v>
      </c>
      <c r="C20" s="11" t="s">
        <v>46</v>
      </c>
      <c r="D20" s="11" t="s">
        <v>47</v>
      </c>
      <c r="E20" s="11">
        <v>40</v>
      </c>
      <c r="F20" s="11">
        <v>36</v>
      </c>
      <c r="G20" s="6">
        <f t="shared" si="0"/>
        <v>1440</v>
      </c>
      <c r="H20" s="7" t="s">
        <v>1</v>
      </c>
    </row>
    <row r="21" spans="1:12" ht="24.75" customHeight="1" x14ac:dyDescent="0.15">
      <c r="A21" s="2">
        <v>19</v>
      </c>
      <c r="B21" s="11" t="s">
        <v>45</v>
      </c>
      <c r="C21" s="11" t="s">
        <v>48</v>
      </c>
      <c r="D21" s="11" t="s">
        <v>47</v>
      </c>
      <c r="E21" s="11">
        <v>30</v>
      </c>
      <c r="F21" s="11">
        <v>35</v>
      </c>
      <c r="G21" s="6">
        <f t="shared" si="0"/>
        <v>1050</v>
      </c>
      <c r="H21" s="7" t="s">
        <v>1</v>
      </c>
    </row>
    <row r="22" spans="1:12" ht="24.75" customHeight="1" x14ac:dyDescent="0.15">
      <c r="A22" s="3">
        <v>20</v>
      </c>
      <c r="B22" s="11" t="s">
        <v>45</v>
      </c>
      <c r="C22" s="11" t="s">
        <v>49</v>
      </c>
      <c r="D22" s="11" t="s">
        <v>47</v>
      </c>
      <c r="E22" s="11">
        <v>30</v>
      </c>
      <c r="F22" s="11">
        <v>35</v>
      </c>
      <c r="G22" s="6">
        <f t="shared" si="0"/>
        <v>1050</v>
      </c>
      <c r="H22" s="7" t="s">
        <v>1</v>
      </c>
    </row>
    <row r="23" spans="1:12" ht="24.75" customHeight="1" x14ac:dyDescent="0.15">
      <c r="A23" s="2">
        <v>21</v>
      </c>
      <c r="B23" s="12" t="s">
        <v>50</v>
      </c>
      <c r="C23" s="12" t="s">
        <v>51</v>
      </c>
      <c r="D23" s="12" t="s">
        <v>52</v>
      </c>
      <c r="E23" s="12">
        <v>30</v>
      </c>
      <c r="F23" s="12">
        <v>55</v>
      </c>
      <c r="G23" s="6">
        <f t="shared" si="0"/>
        <v>1650</v>
      </c>
      <c r="H23" s="7" t="s">
        <v>1</v>
      </c>
    </row>
    <row r="24" spans="1:12" ht="24.75" customHeight="1" x14ac:dyDescent="0.15">
      <c r="A24" s="16">
        <v>22</v>
      </c>
      <c r="B24" s="17" t="s">
        <v>53</v>
      </c>
      <c r="C24" s="18" t="s">
        <v>54</v>
      </c>
      <c r="D24" s="18" t="s">
        <v>55</v>
      </c>
      <c r="E24" s="18">
        <v>6</v>
      </c>
      <c r="F24" s="18">
        <v>520</v>
      </c>
      <c r="G24" s="19">
        <f t="shared" si="0"/>
        <v>3120</v>
      </c>
      <c r="H24" s="20" t="s">
        <v>1</v>
      </c>
    </row>
    <row r="25" spans="1:12" ht="27.75" customHeight="1" x14ac:dyDescent="0.15">
      <c r="A25" s="21" t="s">
        <v>57</v>
      </c>
      <c r="B25" s="22"/>
      <c r="C25" s="22"/>
      <c r="D25" s="22"/>
      <c r="E25" s="22"/>
      <c r="F25" s="22"/>
      <c r="G25" s="22">
        <f>SUM(G3:G24)</f>
        <v>18187</v>
      </c>
      <c r="H25" s="22"/>
    </row>
    <row r="27" spans="1:12" s="26" customFormat="1" ht="19.5" customHeight="1" x14ac:dyDescent="0.15">
      <c r="A27" s="24" t="s">
        <v>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</sheetData>
  <mergeCells count="4">
    <mergeCell ref="A1:H1"/>
    <mergeCell ref="A25:F25"/>
    <mergeCell ref="G25:H25"/>
    <mergeCell ref="A27:L27"/>
  </mergeCells>
  <phoneticPr fontId="5" type="noConversion"/>
  <dataValidations count="1">
    <dataValidation type="list" allowBlank="1" showInputMessage="1" showErrorMessage="1" sqref="H3:H4 H6:H8">
      <formula1>"考工耗材,实验实训,技能大赛耗材,"</formula1>
    </dataValidation>
  </dataValidations>
  <pageMargins left="0.75" right="0.75" top="1" bottom="1" header="0.5" footer="0.5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（采购明细）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2025-05-21T02:56:00Z</cp:lastPrinted>
  <dcterms:created xsi:type="dcterms:W3CDTF">2024-11-17T16:16:00Z</dcterms:created>
  <dcterms:modified xsi:type="dcterms:W3CDTF">2025-05-22T07:33:49Z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6F46F9A35DE64DD581FC39D143FB0575_12</vt:lpwstr>
  </property>
</Properties>
</file>