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植物系耗材\"/>
    </mc:Choice>
  </mc:AlternateContent>
  <bookViews>
    <workbookView xWindow="-105" yWindow="-105" windowWidth="23250" windowHeight="124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26" i="1"/>
  <c r="H6" i="1"/>
  <c r="H13" i="1"/>
  <c r="H12" i="1"/>
  <c r="H11" i="1"/>
  <c r="H10" i="1"/>
  <c r="H9" i="1"/>
  <c r="H8" i="1"/>
  <c r="H7" i="1"/>
  <c r="H5" i="1"/>
  <c r="H4" i="1"/>
  <c r="H3" i="1"/>
</calcChain>
</file>

<file path=xl/sharedStrings.xml><?xml version="1.0" encoding="utf-8"?>
<sst xmlns="http://schemas.openxmlformats.org/spreadsheetml/2006/main" count="230" uniqueCount="125">
  <si>
    <t>序号</t>
  </si>
  <si>
    <t>技能项目名称</t>
  </si>
  <si>
    <t>耗材品名</t>
  </si>
  <si>
    <t>型号规格</t>
  </si>
  <si>
    <t>单位</t>
  </si>
  <si>
    <t>数量</t>
  </si>
  <si>
    <t>参考单价</t>
  </si>
  <si>
    <t>园林微景观设计与制作</t>
  </si>
  <si>
    <t>热熔胶枪</t>
  </si>
  <si>
    <t>锂电</t>
  </si>
  <si>
    <t>把</t>
  </si>
  <si>
    <t>松皮石</t>
  </si>
  <si>
    <t>青灰、豆青、淡紫，10-30cm</t>
  </si>
  <si>
    <t>吨</t>
  </si>
  <si>
    <t>青龙石</t>
  </si>
  <si>
    <t>青黑色，10-30cm，片状</t>
  </si>
  <si>
    <t>木棒</t>
  </si>
  <si>
    <t>直径4mm，长20cm</t>
  </si>
  <si>
    <t>根</t>
  </si>
  <si>
    <t>直径6mm，长20cm</t>
  </si>
  <si>
    <t>直径2mm，长20cm</t>
  </si>
  <si>
    <t>木条</t>
  </si>
  <si>
    <t>4×4mm，长50cm</t>
  </si>
  <si>
    <t>6×6mm，长50cm</t>
  </si>
  <si>
    <t>竹片</t>
  </si>
  <si>
    <t>宽1cm，长100cm</t>
  </si>
  <si>
    <t>宽2cm，长100cm</t>
  </si>
  <si>
    <t>竹芯</t>
  </si>
  <si>
    <t>直径3mm，长100cm</t>
  </si>
  <si>
    <t>园艺铝丝</t>
  </si>
  <si>
    <t>直径2mm，黑色、本色</t>
  </si>
  <si>
    <t>斤</t>
  </si>
  <si>
    <t>直径4mm，黑色、本色</t>
  </si>
  <si>
    <t>环保铁丝</t>
  </si>
  <si>
    <t>素色</t>
  </si>
  <si>
    <t>卷</t>
  </si>
  <si>
    <t>彩砂</t>
  </si>
  <si>
    <t>蓝、素色</t>
  </si>
  <si>
    <t>白色</t>
  </si>
  <si>
    <t>20斤</t>
  </si>
  <si>
    <t>发泡胶</t>
  </si>
  <si>
    <t>900克</t>
  </si>
  <si>
    <t>瓶</t>
  </si>
  <si>
    <t>麻绳</t>
  </si>
  <si>
    <t>直径2mm、5mm</t>
  </si>
  <si>
    <t>砂纸</t>
  </si>
  <si>
    <t>800目、1000目</t>
  </si>
  <si>
    <t>张</t>
  </si>
  <si>
    <t>各20张</t>
  </si>
  <si>
    <t>园艺胶带</t>
  </si>
  <si>
    <t>褐色、绿色</t>
  </si>
  <si>
    <t>各10卷</t>
  </si>
  <si>
    <t>A3绘图纸</t>
  </si>
  <si>
    <t>带图框</t>
  </si>
  <si>
    <t>A3硬纸板</t>
  </si>
  <si>
    <t>厚1.5mm</t>
  </si>
  <si>
    <t>枝剪</t>
  </si>
  <si>
    <t>轻石</t>
  </si>
  <si>
    <t>灰，粒径.05-1cm</t>
  </si>
  <si>
    <t>袋</t>
  </si>
  <si>
    <t>赤玉土</t>
  </si>
  <si>
    <t>针管笔</t>
  </si>
  <si>
    <t>1.0、0.5、0.3、0.2</t>
  </si>
  <si>
    <t>套</t>
  </si>
  <si>
    <t>马克笔</t>
  </si>
  <si>
    <t>80色</t>
  </si>
  <si>
    <t>胶棒</t>
  </si>
  <si>
    <t>11×270</t>
  </si>
  <si>
    <t>骨架胶</t>
  </si>
  <si>
    <t>100g</t>
  </si>
  <si>
    <t>三角板</t>
  </si>
  <si>
    <t>罗汉松</t>
  </si>
  <si>
    <t>绿，30-40cm高</t>
  </si>
  <si>
    <t>盆</t>
  </si>
  <si>
    <t>发财树</t>
  </si>
  <si>
    <t>绿，15-30cm高</t>
  </si>
  <si>
    <t>南天竹</t>
  </si>
  <si>
    <t>红，35-50cm高</t>
  </si>
  <si>
    <t>鹅掌柴</t>
  </si>
  <si>
    <t>绿，20-30cm</t>
  </si>
  <si>
    <t>榕树</t>
  </si>
  <si>
    <t>袖珍椰子</t>
  </si>
  <si>
    <t>狼尾蕨</t>
  </si>
  <si>
    <t>绿，20-30cm高</t>
  </si>
  <si>
    <t>银线蕨</t>
  </si>
  <si>
    <t>绿，10-20cm高</t>
  </si>
  <si>
    <t>纽扣蕨</t>
  </si>
  <si>
    <t>绿，15-25cm高</t>
  </si>
  <si>
    <t>九里香</t>
  </si>
  <si>
    <t>文竹</t>
  </si>
  <si>
    <t>长寿花</t>
  </si>
  <si>
    <t>红/粉，10-20cm高</t>
  </si>
  <si>
    <t>铜钱草</t>
  </si>
  <si>
    <t>绿，5-15cm高</t>
  </si>
  <si>
    <t>网纹草</t>
  </si>
  <si>
    <t>白/红，5-10cm高</t>
  </si>
  <si>
    <t>雏菊</t>
  </si>
  <si>
    <t>白/粉，5-15cm高</t>
  </si>
  <si>
    <t>红叶酢浆草</t>
  </si>
  <si>
    <t>紫/红，5-10cm高</t>
  </si>
  <si>
    <t>丛生福禄考</t>
  </si>
  <si>
    <t>各色，5-10cm高</t>
  </si>
  <si>
    <t>多肉植物</t>
  </si>
  <si>
    <t>盆栽</t>
  </si>
  <si>
    <t>干水苔</t>
  </si>
  <si>
    <t>苔藓</t>
  </si>
  <si>
    <t>平方</t>
  </si>
  <si>
    <t>容器</t>
  </si>
  <si>
    <t>根据比赛规程确定</t>
  </si>
  <si>
    <t>个</t>
  </si>
  <si>
    <t>玻璃缸1</t>
  </si>
  <si>
    <t>600x300x350mm，厚5mm</t>
  </si>
  <si>
    <t>玻璃缸2</t>
  </si>
  <si>
    <t>400x230x250mm，厚5mm</t>
  </si>
  <si>
    <t>常规</t>
    <phoneticPr fontId="4" type="noConversion"/>
  </si>
  <si>
    <t>60cm</t>
    <phoneticPr fontId="4" type="noConversion"/>
  </si>
  <si>
    <t>注：1.此表单价为参考价格，报价不得超过控制价；2.可将此表修改为报价单，但其中序号、耗材品名、型号规格、单位、数量不得修改。</t>
    <phoneticPr fontId="8" type="noConversion"/>
  </si>
  <si>
    <t>单项控制价</t>
    <phoneticPr fontId="4" type="noConversion"/>
  </si>
  <si>
    <t>园林微景观设计与制作</t>
    <phoneticPr fontId="4" type="noConversion"/>
  </si>
  <si>
    <t>2024-2025植物工程系第一学期园林微景观设计与制作采购清单</t>
    <phoneticPr fontId="4" type="noConversion"/>
  </si>
  <si>
    <t>总控制价：</t>
    <phoneticPr fontId="4" type="noConversion"/>
  </si>
  <si>
    <t>5卷</t>
    <phoneticPr fontId="4" type="noConversion"/>
  </si>
  <si>
    <t>5斤</t>
    <phoneticPr fontId="4" type="noConversion"/>
  </si>
  <si>
    <t>8斤</t>
    <phoneticPr fontId="4" type="noConversion"/>
  </si>
  <si>
    <t>各10斤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</si>
</sst>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rgb="FF0070C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/>
    <xf numFmtId="0" fontId="5" fillId="0" borderId="2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J16" sqref="J16"/>
    </sheetView>
  </sheetViews>
  <sheetFormatPr defaultColWidth="10" defaultRowHeight="13.5" x14ac:dyDescent="0.15"/>
  <cols>
    <col min="1" max="1" width="6" customWidth="1"/>
    <col min="2" max="2" width="24.5" customWidth="1"/>
    <col min="3" max="3" width="15" customWidth="1"/>
    <col min="4" max="4" width="51.25" customWidth="1"/>
    <col min="5" max="5" width="9.75" customWidth="1"/>
    <col min="6" max="6" width="12.25" customWidth="1"/>
    <col min="7" max="7" width="10.875" customWidth="1"/>
    <col min="8" max="8" width="15.375" customWidth="1"/>
  </cols>
  <sheetData>
    <row r="1" spans="1:8" ht="33.75" customHeight="1" x14ac:dyDescent="0.15">
      <c r="A1" s="14" t="s">
        <v>119</v>
      </c>
      <c r="B1" s="14"/>
      <c r="C1" s="14"/>
      <c r="D1" s="14"/>
      <c r="E1" s="14"/>
      <c r="F1" s="14"/>
      <c r="G1" s="14"/>
      <c r="H1" s="14"/>
    </row>
    <row r="2" spans="1:8" s="1" customFormat="1" ht="25.9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3" t="s">
        <v>6</v>
      </c>
      <c r="H2" s="13" t="s">
        <v>117</v>
      </c>
    </row>
    <row r="3" spans="1:8" s="1" customFormat="1" ht="18" customHeight="1" x14ac:dyDescent="0.15">
      <c r="A3" s="3">
        <v>1</v>
      </c>
      <c r="B3" s="12" t="s">
        <v>118</v>
      </c>
      <c r="C3" s="4" t="s">
        <v>8</v>
      </c>
      <c r="D3" s="4" t="s">
        <v>9</v>
      </c>
      <c r="E3" s="4" t="s">
        <v>10</v>
      </c>
      <c r="F3" s="4">
        <v>2</v>
      </c>
      <c r="G3" s="13">
        <v>200</v>
      </c>
      <c r="H3" s="13">
        <f>F3*G3</f>
        <v>400</v>
      </c>
    </row>
    <row r="4" spans="1:8" s="1" customFormat="1" ht="18" customHeight="1" x14ac:dyDescent="0.15">
      <c r="A4" s="3">
        <v>2</v>
      </c>
      <c r="B4" s="3" t="s">
        <v>7</v>
      </c>
      <c r="C4" s="4" t="s">
        <v>11</v>
      </c>
      <c r="D4" s="4" t="s">
        <v>12</v>
      </c>
      <c r="E4" s="4" t="s">
        <v>13</v>
      </c>
      <c r="F4" s="4">
        <v>1.5</v>
      </c>
      <c r="G4" s="13">
        <v>2500</v>
      </c>
      <c r="H4" s="13">
        <f t="shared" ref="H4:H13" si="0">F4*G4</f>
        <v>3750</v>
      </c>
    </row>
    <row r="5" spans="1:8" s="1" customFormat="1" ht="18" customHeight="1" x14ac:dyDescent="0.15">
      <c r="A5" s="3">
        <v>3</v>
      </c>
      <c r="B5" s="3" t="s">
        <v>7</v>
      </c>
      <c r="C5" s="4" t="s">
        <v>14</v>
      </c>
      <c r="D5" s="4" t="s">
        <v>15</v>
      </c>
      <c r="E5" s="4" t="s">
        <v>13</v>
      </c>
      <c r="F5" s="4">
        <v>0.5</v>
      </c>
      <c r="G5" s="13">
        <v>3500</v>
      </c>
      <c r="H5" s="13">
        <f t="shared" si="0"/>
        <v>1750</v>
      </c>
    </row>
    <row r="6" spans="1:8" s="1" customFormat="1" ht="18" customHeight="1" x14ac:dyDescent="0.15">
      <c r="A6" s="7">
        <v>4</v>
      </c>
      <c r="B6" s="3" t="s">
        <v>7</v>
      </c>
      <c r="C6" s="18" t="s">
        <v>16</v>
      </c>
      <c r="D6" s="4" t="s">
        <v>17</v>
      </c>
      <c r="E6" s="4" t="s">
        <v>18</v>
      </c>
      <c r="F6" s="4">
        <v>1000</v>
      </c>
      <c r="G6" s="13">
        <v>0.2</v>
      </c>
      <c r="H6" s="13">
        <f>F6*G6</f>
        <v>200</v>
      </c>
    </row>
    <row r="7" spans="1:8" s="1" customFormat="1" ht="18" customHeight="1" x14ac:dyDescent="0.15">
      <c r="A7" s="7">
        <v>5</v>
      </c>
      <c r="B7" s="3" t="s">
        <v>7</v>
      </c>
      <c r="C7" s="19"/>
      <c r="D7" s="4" t="s">
        <v>19</v>
      </c>
      <c r="E7" s="4" t="s">
        <v>18</v>
      </c>
      <c r="F7" s="4">
        <v>1000</v>
      </c>
      <c r="G7" s="13">
        <v>0.3</v>
      </c>
      <c r="H7" s="13">
        <f t="shared" si="0"/>
        <v>300</v>
      </c>
    </row>
    <row r="8" spans="1:8" s="1" customFormat="1" ht="18" customHeight="1" x14ac:dyDescent="0.15">
      <c r="A8" s="7">
        <v>6</v>
      </c>
      <c r="B8" s="3" t="s">
        <v>7</v>
      </c>
      <c r="C8" s="20"/>
      <c r="D8" s="4" t="s">
        <v>20</v>
      </c>
      <c r="E8" s="4" t="s">
        <v>18</v>
      </c>
      <c r="F8" s="4">
        <v>800</v>
      </c>
      <c r="G8" s="13">
        <v>0.1</v>
      </c>
      <c r="H8" s="13">
        <f t="shared" si="0"/>
        <v>80</v>
      </c>
    </row>
    <row r="9" spans="1:8" s="1" customFormat="1" ht="18" customHeight="1" x14ac:dyDescent="0.15">
      <c r="A9" s="7">
        <v>7</v>
      </c>
      <c r="B9" s="3" t="s">
        <v>7</v>
      </c>
      <c r="C9" s="18" t="s">
        <v>21</v>
      </c>
      <c r="D9" s="4" t="s">
        <v>22</v>
      </c>
      <c r="E9" s="4" t="s">
        <v>18</v>
      </c>
      <c r="F9" s="4">
        <v>800</v>
      </c>
      <c r="G9" s="13">
        <v>0.5</v>
      </c>
      <c r="H9" s="13">
        <f t="shared" si="0"/>
        <v>400</v>
      </c>
    </row>
    <row r="10" spans="1:8" s="1" customFormat="1" ht="18" customHeight="1" x14ac:dyDescent="0.15">
      <c r="A10" s="7">
        <v>8</v>
      </c>
      <c r="B10" s="3" t="s">
        <v>7</v>
      </c>
      <c r="C10" s="20"/>
      <c r="D10" s="4" t="s">
        <v>23</v>
      </c>
      <c r="E10" s="4" t="s">
        <v>18</v>
      </c>
      <c r="F10" s="4">
        <v>600</v>
      </c>
      <c r="G10" s="13">
        <v>0.8</v>
      </c>
      <c r="H10" s="13">
        <f t="shared" si="0"/>
        <v>480</v>
      </c>
    </row>
    <row r="11" spans="1:8" s="1" customFormat="1" ht="18" customHeight="1" x14ac:dyDescent="0.15">
      <c r="A11" s="7">
        <v>9</v>
      </c>
      <c r="B11" s="3" t="s">
        <v>7</v>
      </c>
      <c r="C11" s="18" t="s">
        <v>24</v>
      </c>
      <c r="D11" s="4" t="s">
        <v>25</v>
      </c>
      <c r="E11" s="4" t="s">
        <v>18</v>
      </c>
      <c r="F11" s="4">
        <v>800</v>
      </c>
      <c r="G11" s="13">
        <v>1.2</v>
      </c>
      <c r="H11" s="13">
        <f t="shared" si="0"/>
        <v>960</v>
      </c>
    </row>
    <row r="12" spans="1:8" s="1" customFormat="1" ht="18" customHeight="1" x14ac:dyDescent="0.15">
      <c r="A12" s="7">
        <v>10</v>
      </c>
      <c r="B12" s="3" t="s">
        <v>7</v>
      </c>
      <c r="C12" s="20"/>
      <c r="D12" s="4" t="s">
        <v>26</v>
      </c>
      <c r="E12" s="4" t="s">
        <v>18</v>
      </c>
      <c r="F12" s="4">
        <v>600</v>
      </c>
      <c r="G12" s="13">
        <v>1.5</v>
      </c>
      <c r="H12" s="13">
        <f t="shared" si="0"/>
        <v>900</v>
      </c>
    </row>
    <row r="13" spans="1:8" s="1" customFormat="1" ht="18" customHeight="1" x14ac:dyDescent="0.15">
      <c r="A13" s="7">
        <v>11</v>
      </c>
      <c r="B13" s="3" t="s">
        <v>7</v>
      </c>
      <c r="C13" s="4" t="s">
        <v>27</v>
      </c>
      <c r="D13" s="4" t="s">
        <v>28</v>
      </c>
      <c r="E13" s="4" t="s">
        <v>18</v>
      </c>
      <c r="F13" s="4">
        <v>600</v>
      </c>
      <c r="G13" s="13">
        <v>0.5</v>
      </c>
      <c r="H13" s="13">
        <f t="shared" si="0"/>
        <v>300</v>
      </c>
    </row>
    <row r="14" spans="1:8" s="1" customFormat="1" ht="18" customHeight="1" x14ac:dyDescent="0.15">
      <c r="A14" s="9">
        <v>12</v>
      </c>
      <c r="B14" s="9" t="s">
        <v>7</v>
      </c>
      <c r="C14" s="4" t="s">
        <v>29</v>
      </c>
      <c r="D14" s="4" t="s">
        <v>30</v>
      </c>
      <c r="E14" s="4" t="s">
        <v>31</v>
      </c>
      <c r="F14" s="8" t="s">
        <v>122</v>
      </c>
      <c r="G14" s="13">
        <v>15</v>
      </c>
      <c r="H14" s="13">
        <v>75</v>
      </c>
    </row>
    <row r="15" spans="1:8" s="1" customFormat="1" ht="18" customHeight="1" x14ac:dyDescent="0.15">
      <c r="A15" s="9">
        <v>13</v>
      </c>
      <c r="B15" s="9" t="s">
        <v>7</v>
      </c>
      <c r="C15" s="4" t="s">
        <v>29</v>
      </c>
      <c r="D15" s="4" t="s">
        <v>32</v>
      </c>
      <c r="E15" s="4" t="s">
        <v>31</v>
      </c>
      <c r="F15" s="8" t="s">
        <v>123</v>
      </c>
      <c r="G15" s="13">
        <v>15</v>
      </c>
      <c r="H15" s="13">
        <v>120</v>
      </c>
    </row>
    <row r="16" spans="1:8" s="1" customFormat="1" ht="18" customHeight="1" x14ac:dyDescent="0.15">
      <c r="A16" s="9">
        <v>14</v>
      </c>
      <c r="B16" s="9" t="s">
        <v>7</v>
      </c>
      <c r="C16" s="4" t="s">
        <v>33</v>
      </c>
      <c r="D16" s="4" t="s">
        <v>34</v>
      </c>
      <c r="E16" s="4" t="s">
        <v>35</v>
      </c>
      <c r="F16" s="8">
        <v>10</v>
      </c>
      <c r="G16" s="13">
        <v>15</v>
      </c>
      <c r="H16" s="13">
        <v>150</v>
      </c>
    </row>
    <row r="17" spans="1:8" s="1" customFormat="1" ht="18" customHeight="1" x14ac:dyDescent="0.15">
      <c r="A17" s="9">
        <v>15</v>
      </c>
      <c r="B17" s="9" t="s">
        <v>7</v>
      </c>
      <c r="C17" s="4" t="s">
        <v>36</v>
      </c>
      <c r="D17" s="4" t="s">
        <v>37</v>
      </c>
      <c r="E17" s="4" t="s">
        <v>31</v>
      </c>
      <c r="F17" s="8" t="s">
        <v>124</v>
      </c>
      <c r="G17" s="13">
        <v>3</v>
      </c>
      <c r="H17" s="13">
        <v>60</v>
      </c>
    </row>
    <row r="18" spans="1:8" s="1" customFormat="1" ht="18" customHeight="1" x14ac:dyDescent="0.15">
      <c r="A18" s="9">
        <v>16</v>
      </c>
      <c r="B18" s="9" t="s">
        <v>7</v>
      </c>
      <c r="C18" s="4" t="s">
        <v>36</v>
      </c>
      <c r="D18" s="4" t="s">
        <v>38</v>
      </c>
      <c r="E18" s="4" t="s">
        <v>31</v>
      </c>
      <c r="F18" s="8" t="s">
        <v>39</v>
      </c>
      <c r="G18" s="13">
        <v>3</v>
      </c>
      <c r="H18" s="13">
        <v>60</v>
      </c>
    </row>
    <row r="19" spans="1:8" s="1" customFormat="1" ht="18" customHeight="1" x14ac:dyDescent="0.15">
      <c r="A19" s="9">
        <v>17</v>
      </c>
      <c r="B19" s="9" t="s">
        <v>7</v>
      </c>
      <c r="C19" s="4" t="s">
        <v>40</v>
      </c>
      <c r="D19" s="4" t="s">
        <v>41</v>
      </c>
      <c r="E19" s="4" t="s">
        <v>42</v>
      </c>
      <c r="F19" s="8">
        <v>10</v>
      </c>
      <c r="G19" s="13">
        <v>15</v>
      </c>
      <c r="H19" s="13">
        <v>150</v>
      </c>
    </row>
    <row r="20" spans="1:8" s="1" customFormat="1" ht="18" customHeight="1" x14ac:dyDescent="0.15">
      <c r="A20" s="9">
        <v>18</v>
      </c>
      <c r="B20" s="9" t="s">
        <v>7</v>
      </c>
      <c r="C20" s="4" t="s">
        <v>43</v>
      </c>
      <c r="D20" s="4" t="s">
        <v>44</v>
      </c>
      <c r="E20" s="4" t="s">
        <v>35</v>
      </c>
      <c r="F20" s="8" t="s">
        <v>121</v>
      </c>
      <c r="G20" s="13">
        <v>20</v>
      </c>
      <c r="H20" s="13">
        <v>100</v>
      </c>
    </row>
    <row r="21" spans="1:8" s="1" customFormat="1" ht="18" customHeight="1" x14ac:dyDescent="0.15">
      <c r="A21" s="9">
        <v>19</v>
      </c>
      <c r="B21" s="9" t="s">
        <v>7</v>
      </c>
      <c r="C21" s="4" t="s">
        <v>45</v>
      </c>
      <c r="D21" s="4" t="s">
        <v>46</v>
      </c>
      <c r="E21" s="4" t="s">
        <v>47</v>
      </c>
      <c r="F21" s="8" t="s">
        <v>48</v>
      </c>
      <c r="G21" s="13">
        <v>1</v>
      </c>
      <c r="H21" s="13">
        <v>40</v>
      </c>
    </row>
    <row r="22" spans="1:8" s="1" customFormat="1" ht="18" customHeight="1" x14ac:dyDescent="0.15">
      <c r="A22" s="9">
        <v>20</v>
      </c>
      <c r="B22" s="9" t="s">
        <v>7</v>
      </c>
      <c r="C22" s="4" t="s">
        <v>49</v>
      </c>
      <c r="D22" s="4" t="s">
        <v>50</v>
      </c>
      <c r="E22" s="4" t="s">
        <v>35</v>
      </c>
      <c r="F22" s="8" t="s">
        <v>51</v>
      </c>
      <c r="G22" s="13">
        <v>3</v>
      </c>
      <c r="H22" s="13">
        <v>60</v>
      </c>
    </row>
    <row r="23" spans="1:8" s="1" customFormat="1" ht="18" customHeight="1" x14ac:dyDescent="0.15">
      <c r="A23" s="9">
        <v>21</v>
      </c>
      <c r="B23" s="9" t="s">
        <v>7</v>
      </c>
      <c r="C23" s="4" t="s">
        <v>52</v>
      </c>
      <c r="D23" s="4" t="s">
        <v>53</v>
      </c>
      <c r="E23" s="4" t="s">
        <v>47</v>
      </c>
      <c r="F23" s="8">
        <v>200</v>
      </c>
      <c r="G23" s="13">
        <v>0.5</v>
      </c>
      <c r="H23" s="13">
        <v>100</v>
      </c>
    </row>
    <row r="24" spans="1:8" s="1" customFormat="1" ht="18" customHeight="1" x14ac:dyDescent="0.15">
      <c r="A24" s="9">
        <v>22</v>
      </c>
      <c r="B24" s="9" t="s">
        <v>7</v>
      </c>
      <c r="C24" s="4" t="s">
        <v>54</v>
      </c>
      <c r="D24" s="4" t="s">
        <v>55</v>
      </c>
      <c r="E24" s="4" t="s">
        <v>47</v>
      </c>
      <c r="F24" s="8">
        <v>60</v>
      </c>
      <c r="G24" s="13">
        <v>3.5</v>
      </c>
      <c r="H24" s="13">
        <v>210</v>
      </c>
    </row>
    <row r="25" spans="1:8" s="1" customFormat="1" ht="18" customHeight="1" x14ac:dyDescent="0.15">
      <c r="A25" s="9">
        <v>23</v>
      </c>
      <c r="B25" s="9" t="s">
        <v>7</v>
      </c>
      <c r="C25" s="4" t="s">
        <v>56</v>
      </c>
      <c r="D25" s="4" t="s">
        <v>114</v>
      </c>
      <c r="E25" s="4" t="s">
        <v>10</v>
      </c>
      <c r="F25" s="8">
        <v>2</v>
      </c>
      <c r="G25" s="13">
        <v>50</v>
      </c>
      <c r="H25" s="13">
        <v>100</v>
      </c>
    </row>
    <row r="26" spans="1:8" s="1" customFormat="1" ht="18" customHeight="1" x14ac:dyDescent="0.15">
      <c r="A26" s="7">
        <v>24</v>
      </c>
      <c r="B26" s="3" t="s">
        <v>7</v>
      </c>
      <c r="C26" s="5" t="s">
        <v>57</v>
      </c>
      <c r="D26" s="5" t="s">
        <v>58</v>
      </c>
      <c r="E26" s="4" t="s">
        <v>59</v>
      </c>
      <c r="F26" s="5">
        <v>20</v>
      </c>
      <c r="G26" s="13">
        <v>22</v>
      </c>
      <c r="H26" s="13">
        <f>F26*G26</f>
        <v>440</v>
      </c>
    </row>
    <row r="27" spans="1:8" s="1" customFormat="1" ht="18" customHeight="1" x14ac:dyDescent="0.15">
      <c r="A27" s="7">
        <v>25</v>
      </c>
      <c r="B27" s="3" t="s">
        <v>7</v>
      </c>
      <c r="C27" s="5" t="s">
        <v>60</v>
      </c>
      <c r="D27" s="6" t="s">
        <v>114</v>
      </c>
      <c r="E27" s="4" t="s">
        <v>59</v>
      </c>
      <c r="F27" s="5">
        <v>10</v>
      </c>
      <c r="G27" s="13">
        <v>25</v>
      </c>
      <c r="H27" s="13">
        <f t="shared" ref="H27:H56" si="1">F27*G27</f>
        <v>250</v>
      </c>
    </row>
    <row r="28" spans="1:8" s="1" customFormat="1" ht="18" customHeight="1" x14ac:dyDescent="0.15">
      <c r="A28" s="7">
        <v>26</v>
      </c>
      <c r="B28" s="3" t="s">
        <v>7</v>
      </c>
      <c r="C28" s="4" t="s">
        <v>61</v>
      </c>
      <c r="D28" s="4" t="s">
        <v>62</v>
      </c>
      <c r="E28" s="4" t="s">
        <v>63</v>
      </c>
      <c r="F28" s="5">
        <v>8</v>
      </c>
      <c r="G28" s="13">
        <v>120</v>
      </c>
      <c r="H28" s="13">
        <f t="shared" si="1"/>
        <v>960</v>
      </c>
    </row>
    <row r="29" spans="1:8" s="1" customFormat="1" ht="18" customHeight="1" x14ac:dyDescent="0.15">
      <c r="A29" s="7">
        <v>27</v>
      </c>
      <c r="B29" s="3" t="s">
        <v>7</v>
      </c>
      <c r="C29" s="5" t="s">
        <v>64</v>
      </c>
      <c r="D29" s="5" t="s">
        <v>65</v>
      </c>
      <c r="E29" s="4" t="s">
        <v>63</v>
      </c>
      <c r="F29" s="5">
        <v>4</v>
      </c>
      <c r="G29" s="13">
        <v>90</v>
      </c>
      <c r="H29" s="13">
        <f t="shared" si="1"/>
        <v>360</v>
      </c>
    </row>
    <row r="30" spans="1:8" s="1" customFormat="1" ht="18" customHeight="1" x14ac:dyDescent="0.15">
      <c r="A30" s="7">
        <v>28</v>
      </c>
      <c r="B30" s="3" t="s">
        <v>7</v>
      </c>
      <c r="C30" s="5" t="s">
        <v>66</v>
      </c>
      <c r="D30" s="5" t="s">
        <v>67</v>
      </c>
      <c r="E30" s="5" t="s">
        <v>18</v>
      </c>
      <c r="F30" s="5">
        <v>300</v>
      </c>
      <c r="G30" s="13">
        <v>0.6</v>
      </c>
      <c r="H30" s="13">
        <f t="shared" si="1"/>
        <v>180</v>
      </c>
    </row>
    <row r="31" spans="1:8" s="1" customFormat="1" ht="18" customHeight="1" x14ac:dyDescent="0.15">
      <c r="A31" s="7">
        <v>29</v>
      </c>
      <c r="B31" s="3" t="s">
        <v>7</v>
      </c>
      <c r="C31" s="5" t="s">
        <v>68</v>
      </c>
      <c r="D31" s="5" t="s">
        <v>69</v>
      </c>
      <c r="E31" s="5" t="s">
        <v>42</v>
      </c>
      <c r="F31" s="5">
        <v>50</v>
      </c>
      <c r="G31" s="13">
        <v>25</v>
      </c>
      <c r="H31" s="13">
        <f t="shared" si="1"/>
        <v>1250</v>
      </c>
    </row>
    <row r="32" spans="1:8" s="1" customFormat="1" ht="18" customHeight="1" x14ac:dyDescent="0.15">
      <c r="A32" s="7">
        <v>30</v>
      </c>
      <c r="B32" s="3" t="s">
        <v>7</v>
      </c>
      <c r="C32" s="5" t="s">
        <v>70</v>
      </c>
      <c r="D32" s="10" t="s">
        <v>115</v>
      </c>
      <c r="E32" s="5" t="s">
        <v>63</v>
      </c>
      <c r="F32" s="5">
        <v>4</v>
      </c>
      <c r="G32" s="13">
        <v>30</v>
      </c>
      <c r="H32" s="13">
        <f t="shared" si="1"/>
        <v>120</v>
      </c>
    </row>
    <row r="33" spans="1:8" s="1" customFormat="1" ht="18" customHeight="1" x14ac:dyDescent="0.15">
      <c r="A33" s="7">
        <v>31</v>
      </c>
      <c r="B33" s="3" t="s">
        <v>7</v>
      </c>
      <c r="C33" s="5" t="s">
        <v>71</v>
      </c>
      <c r="D33" s="5" t="s">
        <v>72</v>
      </c>
      <c r="E33" s="5" t="s">
        <v>73</v>
      </c>
      <c r="F33" s="5">
        <v>10</v>
      </c>
      <c r="G33" s="13">
        <v>30</v>
      </c>
      <c r="H33" s="13">
        <f t="shared" si="1"/>
        <v>300</v>
      </c>
    </row>
    <row r="34" spans="1:8" s="1" customFormat="1" ht="18" customHeight="1" x14ac:dyDescent="0.15">
      <c r="A34" s="7">
        <v>32</v>
      </c>
      <c r="B34" s="3" t="s">
        <v>7</v>
      </c>
      <c r="C34" s="5" t="s">
        <v>74</v>
      </c>
      <c r="D34" s="5" t="s">
        <v>75</v>
      </c>
      <c r="E34" s="5" t="s">
        <v>73</v>
      </c>
      <c r="F34" s="5">
        <v>10</v>
      </c>
      <c r="G34" s="13">
        <v>20</v>
      </c>
      <c r="H34" s="13">
        <f t="shared" si="1"/>
        <v>200</v>
      </c>
    </row>
    <row r="35" spans="1:8" s="1" customFormat="1" ht="18" customHeight="1" x14ac:dyDescent="0.15">
      <c r="A35" s="7">
        <v>33</v>
      </c>
      <c r="B35" s="3" t="s">
        <v>7</v>
      </c>
      <c r="C35" s="5" t="s">
        <v>76</v>
      </c>
      <c r="D35" s="5" t="s">
        <v>77</v>
      </c>
      <c r="E35" s="5" t="s">
        <v>73</v>
      </c>
      <c r="F35" s="5">
        <v>10</v>
      </c>
      <c r="G35" s="13">
        <v>40</v>
      </c>
      <c r="H35" s="13">
        <f t="shared" si="1"/>
        <v>400</v>
      </c>
    </row>
    <row r="36" spans="1:8" s="1" customFormat="1" ht="18" customHeight="1" x14ac:dyDescent="0.15">
      <c r="A36" s="7">
        <v>34</v>
      </c>
      <c r="B36" s="3" t="s">
        <v>7</v>
      </c>
      <c r="C36" s="5" t="s">
        <v>78</v>
      </c>
      <c r="D36" s="5" t="s">
        <v>79</v>
      </c>
      <c r="E36" s="5" t="s">
        <v>73</v>
      </c>
      <c r="F36" s="5">
        <v>10</v>
      </c>
      <c r="G36" s="13">
        <v>20</v>
      </c>
      <c r="H36" s="13">
        <f t="shared" si="1"/>
        <v>200</v>
      </c>
    </row>
    <row r="37" spans="1:8" s="1" customFormat="1" ht="18" customHeight="1" x14ac:dyDescent="0.15">
      <c r="A37" s="7">
        <v>35</v>
      </c>
      <c r="B37" s="3" t="s">
        <v>7</v>
      </c>
      <c r="C37" s="5" t="s">
        <v>80</v>
      </c>
      <c r="D37" s="5" t="s">
        <v>79</v>
      </c>
      <c r="E37" s="5" t="s">
        <v>73</v>
      </c>
      <c r="F37" s="5">
        <v>10</v>
      </c>
      <c r="G37" s="13">
        <v>20</v>
      </c>
      <c r="H37" s="13">
        <f t="shared" si="1"/>
        <v>200</v>
      </c>
    </row>
    <row r="38" spans="1:8" s="1" customFormat="1" ht="18" customHeight="1" x14ac:dyDescent="0.15">
      <c r="A38" s="7">
        <v>36</v>
      </c>
      <c r="B38" s="3" t="s">
        <v>7</v>
      </c>
      <c r="C38" s="5" t="s">
        <v>81</v>
      </c>
      <c r="D38" s="5" t="s">
        <v>72</v>
      </c>
      <c r="E38" s="5" t="s">
        <v>73</v>
      </c>
      <c r="F38" s="5">
        <v>10</v>
      </c>
      <c r="G38" s="13">
        <v>20</v>
      </c>
      <c r="H38" s="13">
        <f t="shared" si="1"/>
        <v>200</v>
      </c>
    </row>
    <row r="39" spans="1:8" s="1" customFormat="1" ht="18" customHeight="1" x14ac:dyDescent="0.15">
      <c r="A39" s="7">
        <v>37</v>
      </c>
      <c r="B39" s="3" t="s">
        <v>7</v>
      </c>
      <c r="C39" s="5" t="s">
        <v>82</v>
      </c>
      <c r="D39" s="5" t="s">
        <v>83</v>
      </c>
      <c r="E39" s="5" t="s">
        <v>73</v>
      </c>
      <c r="F39" s="5">
        <v>10</v>
      </c>
      <c r="G39" s="13">
        <v>20</v>
      </c>
      <c r="H39" s="13">
        <f t="shared" si="1"/>
        <v>200</v>
      </c>
    </row>
    <row r="40" spans="1:8" s="1" customFormat="1" ht="18" customHeight="1" x14ac:dyDescent="0.15">
      <c r="A40" s="7">
        <v>38</v>
      </c>
      <c r="B40" s="3" t="s">
        <v>7</v>
      </c>
      <c r="C40" s="5" t="s">
        <v>84</v>
      </c>
      <c r="D40" s="5" t="s">
        <v>85</v>
      </c>
      <c r="E40" s="5" t="s">
        <v>73</v>
      </c>
      <c r="F40" s="5">
        <v>10</v>
      </c>
      <c r="G40" s="13">
        <v>20</v>
      </c>
      <c r="H40" s="13">
        <f t="shared" si="1"/>
        <v>200</v>
      </c>
    </row>
    <row r="41" spans="1:8" s="1" customFormat="1" ht="18" customHeight="1" x14ac:dyDescent="0.15">
      <c r="A41" s="7">
        <v>39</v>
      </c>
      <c r="B41" s="3" t="s">
        <v>7</v>
      </c>
      <c r="C41" s="5" t="s">
        <v>86</v>
      </c>
      <c r="D41" s="5" t="s">
        <v>87</v>
      </c>
      <c r="E41" s="5" t="s">
        <v>73</v>
      </c>
      <c r="F41" s="5">
        <v>10</v>
      </c>
      <c r="G41" s="13">
        <v>20</v>
      </c>
      <c r="H41" s="13">
        <f t="shared" si="1"/>
        <v>200</v>
      </c>
    </row>
    <row r="42" spans="1:8" s="1" customFormat="1" ht="18" customHeight="1" x14ac:dyDescent="0.15">
      <c r="A42" s="7">
        <v>40</v>
      </c>
      <c r="B42" s="3" t="s">
        <v>7</v>
      </c>
      <c r="C42" s="5" t="s">
        <v>88</v>
      </c>
      <c r="D42" s="5" t="s">
        <v>72</v>
      </c>
      <c r="E42" s="5" t="s">
        <v>73</v>
      </c>
      <c r="F42" s="5">
        <v>10</v>
      </c>
      <c r="G42" s="13">
        <v>15</v>
      </c>
      <c r="H42" s="13">
        <f t="shared" si="1"/>
        <v>150</v>
      </c>
    </row>
    <row r="43" spans="1:8" s="1" customFormat="1" ht="18" customHeight="1" x14ac:dyDescent="0.15">
      <c r="A43" s="7">
        <v>41</v>
      </c>
      <c r="B43" s="3" t="s">
        <v>7</v>
      </c>
      <c r="C43" s="5" t="s">
        <v>89</v>
      </c>
      <c r="D43" s="5" t="s">
        <v>72</v>
      </c>
      <c r="E43" s="5" t="s">
        <v>73</v>
      </c>
      <c r="F43" s="5">
        <v>10</v>
      </c>
      <c r="G43" s="13">
        <v>20</v>
      </c>
      <c r="H43" s="13">
        <f t="shared" si="1"/>
        <v>200</v>
      </c>
    </row>
    <row r="44" spans="1:8" s="1" customFormat="1" ht="18" customHeight="1" x14ac:dyDescent="0.15">
      <c r="A44" s="7">
        <v>42</v>
      </c>
      <c r="B44" s="3" t="s">
        <v>7</v>
      </c>
      <c r="C44" s="5" t="s">
        <v>90</v>
      </c>
      <c r="D44" s="5" t="s">
        <v>91</v>
      </c>
      <c r="E44" s="5" t="s">
        <v>73</v>
      </c>
      <c r="F44" s="5">
        <v>10</v>
      </c>
      <c r="G44" s="13">
        <v>15</v>
      </c>
      <c r="H44" s="13">
        <f t="shared" si="1"/>
        <v>150</v>
      </c>
    </row>
    <row r="45" spans="1:8" s="1" customFormat="1" ht="18" customHeight="1" x14ac:dyDescent="0.15">
      <c r="A45" s="7">
        <v>43</v>
      </c>
      <c r="B45" s="3" t="s">
        <v>7</v>
      </c>
      <c r="C45" s="5" t="s">
        <v>92</v>
      </c>
      <c r="D45" s="5" t="s">
        <v>93</v>
      </c>
      <c r="E45" s="5" t="s">
        <v>73</v>
      </c>
      <c r="F45" s="5">
        <v>10</v>
      </c>
      <c r="G45" s="13">
        <v>15</v>
      </c>
      <c r="H45" s="13">
        <f t="shared" si="1"/>
        <v>150</v>
      </c>
    </row>
    <row r="46" spans="1:8" s="1" customFormat="1" ht="18" customHeight="1" x14ac:dyDescent="0.15">
      <c r="A46" s="7">
        <v>44</v>
      </c>
      <c r="B46" s="3" t="s">
        <v>7</v>
      </c>
      <c r="C46" s="5" t="s">
        <v>94</v>
      </c>
      <c r="D46" s="5" t="s">
        <v>95</v>
      </c>
      <c r="E46" s="5" t="s">
        <v>73</v>
      </c>
      <c r="F46" s="5">
        <v>10</v>
      </c>
      <c r="G46" s="13">
        <v>5</v>
      </c>
      <c r="H46" s="13">
        <f t="shared" si="1"/>
        <v>50</v>
      </c>
    </row>
    <row r="47" spans="1:8" s="1" customFormat="1" ht="18" customHeight="1" x14ac:dyDescent="0.15">
      <c r="A47" s="7">
        <v>45</v>
      </c>
      <c r="B47" s="3" t="s">
        <v>7</v>
      </c>
      <c r="C47" s="5" t="s">
        <v>96</v>
      </c>
      <c r="D47" s="5" t="s">
        <v>97</v>
      </c>
      <c r="E47" s="5" t="s">
        <v>73</v>
      </c>
      <c r="F47" s="5">
        <v>10</v>
      </c>
      <c r="G47" s="13">
        <v>10</v>
      </c>
      <c r="H47" s="13">
        <f t="shared" si="1"/>
        <v>100</v>
      </c>
    </row>
    <row r="48" spans="1:8" s="1" customFormat="1" ht="18" customHeight="1" x14ac:dyDescent="0.15">
      <c r="A48" s="7">
        <v>46</v>
      </c>
      <c r="B48" s="3" t="s">
        <v>7</v>
      </c>
      <c r="C48" s="5" t="s">
        <v>98</v>
      </c>
      <c r="D48" s="5" t="s">
        <v>99</v>
      </c>
      <c r="E48" s="5" t="s">
        <v>73</v>
      </c>
      <c r="F48" s="5">
        <v>10</v>
      </c>
      <c r="G48" s="13">
        <v>10</v>
      </c>
      <c r="H48" s="13">
        <f t="shared" si="1"/>
        <v>100</v>
      </c>
    </row>
    <row r="49" spans="1:8" s="1" customFormat="1" ht="18" customHeight="1" x14ac:dyDescent="0.15">
      <c r="A49" s="7">
        <v>47</v>
      </c>
      <c r="B49" s="3" t="s">
        <v>7</v>
      </c>
      <c r="C49" s="5" t="s">
        <v>100</v>
      </c>
      <c r="D49" s="5" t="s">
        <v>101</v>
      </c>
      <c r="E49" s="5" t="s">
        <v>73</v>
      </c>
      <c r="F49" s="5">
        <v>10</v>
      </c>
      <c r="G49" s="13">
        <v>10</v>
      </c>
      <c r="H49" s="13">
        <f t="shared" si="1"/>
        <v>100</v>
      </c>
    </row>
    <row r="50" spans="1:8" s="1" customFormat="1" ht="18" customHeight="1" x14ac:dyDescent="0.15">
      <c r="A50" s="7">
        <v>48</v>
      </c>
      <c r="B50" s="3" t="s">
        <v>7</v>
      </c>
      <c r="C50" s="5" t="s">
        <v>102</v>
      </c>
      <c r="D50" s="5" t="s">
        <v>114</v>
      </c>
      <c r="E50" s="5" t="s">
        <v>73</v>
      </c>
      <c r="F50" s="5">
        <v>30</v>
      </c>
      <c r="G50" s="13">
        <v>10</v>
      </c>
      <c r="H50" s="13">
        <f t="shared" si="1"/>
        <v>300</v>
      </c>
    </row>
    <row r="51" spans="1:8" s="1" customFormat="1" ht="18" customHeight="1" x14ac:dyDescent="0.15">
      <c r="A51" s="7">
        <v>49</v>
      </c>
      <c r="B51" s="3" t="s">
        <v>7</v>
      </c>
      <c r="C51" s="5" t="s">
        <v>103</v>
      </c>
      <c r="D51" s="6" t="s">
        <v>114</v>
      </c>
      <c r="E51" s="5" t="s">
        <v>73</v>
      </c>
      <c r="F51" s="5">
        <v>30</v>
      </c>
      <c r="G51" s="13">
        <v>10</v>
      </c>
      <c r="H51" s="13">
        <f t="shared" si="1"/>
        <v>300</v>
      </c>
    </row>
    <row r="52" spans="1:8" s="1" customFormat="1" ht="18" customHeight="1" x14ac:dyDescent="0.15">
      <c r="A52" s="7">
        <v>50</v>
      </c>
      <c r="B52" s="3" t="s">
        <v>7</v>
      </c>
      <c r="C52" s="5" t="s">
        <v>104</v>
      </c>
      <c r="D52" s="6" t="s">
        <v>114</v>
      </c>
      <c r="E52" s="5" t="s">
        <v>59</v>
      </c>
      <c r="F52" s="5">
        <v>10</v>
      </c>
      <c r="G52" s="13">
        <v>20</v>
      </c>
      <c r="H52" s="13">
        <f t="shared" si="1"/>
        <v>200</v>
      </c>
    </row>
    <row r="53" spans="1:8" s="1" customFormat="1" ht="18" customHeight="1" x14ac:dyDescent="0.15">
      <c r="A53" s="7">
        <v>51</v>
      </c>
      <c r="B53" s="3" t="s">
        <v>7</v>
      </c>
      <c r="C53" s="5" t="s">
        <v>105</v>
      </c>
      <c r="D53" s="6" t="s">
        <v>114</v>
      </c>
      <c r="E53" s="5" t="s">
        <v>106</v>
      </c>
      <c r="F53" s="5">
        <v>20</v>
      </c>
      <c r="G53" s="13">
        <v>15</v>
      </c>
      <c r="H53" s="13">
        <f t="shared" si="1"/>
        <v>300</v>
      </c>
    </row>
    <row r="54" spans="1:8" s="1" customFormat="1" ht="18" customHeight="1" x14ac:dyDescent="0.15">
      <c r="A54" s="7">
        <v>52</v>
      </c>
      <c r="B54" s="3" t="s">
        <v>7</v>
      </c>
      <c r="C54" s="5" t="s">
        <v>107</v>
      </c>
      <c r="D54" s="5" t="s">
        <v>108</v>
      </c>
      <c r="E54" s="5" t="s">
        <v>109</v>
      </c>
      <c r="F54" s="5">
        <v>6</v>
      </c>
      <c r="G54" s="13">
        <v>1300</v>
      </c>
      <c r="H54" s="13">
        <f t="shared" si="1"/>
        <v>7800</v>
      </c>
    </row>
    <row r="55" spans="1:8" s="1" customFormat="1" ht="18" customHeight="1" x14ac:dyDescent="0.15">
      <c r="A55" s="7">
        <v>53</v>
      </c>
      <c r="B55" s="3" t="s">
        <v>7</v>
      </c>
      <c r="C55" s="5" t="s">
        <v>110</v>
      </c>
      <c r="D55" s="5" t="s">
        <v>111</v>
      </c>
      <c r="E55" s="5" t="s">
        <v>109</v>
      </c>
      <c r="F55" s="5">
        <v>4</v>
      </c>
      <c r="G55" s="13">
        <v>160</v>
      </c>
      <c r="H55" s="13">
        <f t="shared" si="1"/>
        <v>640</v>
      </c>
    </row>
    <row r="56" spans="1:8" s="1" customFormat="1" ht="18" customHeight="1" x14ac:dyDescent="0.15">
      <c r="A56" s="7">
        <v>54</v>
      </c>
      <c r="B56" s="7" t="s">
        <v>7</v>
      </c>
      <c r="C56" s="6" t="s">
        <v>112</v>
      </c>
      <c r="D56" s="6" t="s">
        <v>113</v>
      </c>
      <c r="E56" s="6" t="s">
        <v>109</v>
      </c>
      <c r="F56" s="6">
        <v>6</v>
      </c>
      <c r="G56" s="13">
        <v>90</v>
      </c>
      <c r="H56" s="13">
        <f t="shared" si="1"/>
        <v>540</v>
      </c>
    </row>
    <row r="57" spans="1:8" s="1" customFormat="1" ht="29.25" customHeight="1" x14ac:dyDescent="0.15">
      <c r="A57" s="15" t="s">
        <v>120</v>
      </c>
      <c r="B57" s="16"/>
      <c r="C57" s="16"/>
      <c r="D57" s="17"/>
      <c r="E57" s="15">
        <f>SUM(H3:H56)</f>
        <v>27485</v>
      </c>
      <c r="F57" s="16"/>
      <c r="G57" s="16"/>
      <c r="H57" s="17"/>
    </row>
    <row r="62" spans="1:8" s="11" customFormat="1" ht="19.5" customHeight="1" x14ac:dyDescent="0.15">
      <c r="A62" s="21" t="s">
        <v>116</v>
      </c>
      <c r="B62" s="22"/>
      <c r="C62" s="22"/>
      <c r="D62" s="22"/>
      <c r="E62" s="22"/>
      <c r="F62" s="22"/>
      <c r="G62" s="22"/>
      <c r="H62" s="22"/>
    </row>
  </sheetData>
  <mergeCells count="7">
    <mergeCell ref="A62:H62"/>
    <mergeCell ref="A57:D57"/>
    <mergeCell ref="A1:H1"/>
    <mergeCell ref="E57:H57"/>
    <mergeCell ref="C6:C8"/>
    <mergeCell ref="C9:C10"/>
    <mergeCell ref="C11:C12"/>
  </mergeCells>
  <phoneticPr fontId="4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</dc:creator>
  <cp:lastModifiedBy>Administrator</cp:lastModifiedBy>
  <dcterms:created xsi:type="dcterms:W3CDTF">2024-08-20T07:17:46Z</dcterms:created>
  <dcterms:modified xsi:type="dcterms:W3CDTF">2024-12-02T02:10:16Z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F971800B22C34CFE843DA0AF566300C7_11</vt:lpwstr>
  </property>
  <property fmtid="{D5CDD505-2E9C-101B-9397-08002B2CF9AE}" pid="3" name="KSOProductBuildVer">
    <vt:lpwstr>2052-12.1.0.17147</vt:lpwstr>
  </property>
</Properties>
</file>